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1" sheetId="1" r:id="rId1"/>
  </sheets>
  <definedNames>
    <definedName name="_xlnm._FilterDatabase" localSheetId="0" hidden="1">'2021'!$D$1:$D$98</definedName>
  </definedNames>
  <calcPr calcId="144525"/>
</workbook>
</file>

<file path=xl/sharedStrings.xml><?xml version="1.0" encoding="utf-8"?>
<sst xmlns="http://schemas.openxmlformats.org/spreadsheetml/2006/main" count="173" uniqueCount="156">
  <si>
    <t>管城区2021年9月份公共租赁住房货币补贴明细表（原补贴户）</t>
  </si>
  <si>
    <t>序号</t>
  </si>
  <si>
    <t>姓名</t>
  </si>
  <si>
    <t>资格证号码</t>
  </si>
  <si>
    <t>身份证号码</t>
  </si>
  <si>
    <t>补贴标准</t>
  </si>
  <si>
    <t>补贴人数</t>
  </si>
  <si>
    <t>补贴面积</t>
  </si>
  <si>
    <t>补贴系数</t>
  </si>
  <si>
    <t>补贴金额</t>
  </si>
  <si>
    <t>本月应发</t>
  </si>
  <si>
    <t>于自力</t>
  </si>
  <si>
    <t>018187</t>
  </si>
  <si>
    <t>41**************34</t>
  </si>
  <si>
    <t>张胜利</t>
  </si>
  <si>
    <t>04000539</t>
  </si>
  <si>
    <t>41**************13</t>
  </si>
  <si>
    <t>任建红</t>
  </si>
  <si>
    <t>029270</t>
  </si>
  <si>
    <t>41**************23</t>
  </si>
  <si>
    <t>娄文轩</t>
  </si>
  <si>
    <t>029500</t>
  </si>
  <si>
    <t>41**************78</t>
  </si>
  <si>
    <t>海潮</t>
  </si>
  <si>
    <t>029503</t>
  </si>
  <si>
    <t>41**************10</t>
  </si>
  <si>
    <t>单姗</t>
  </si>
  <si>
    <t>029747</t>
  </si>
  <si>
    <t>41**************24</t>
  </si>
  <si>
    <t>沈继东</t>
  </si>
  <si>
    <t>035205</t>
  </si>
  <si>
    <t>41**************15</t>
  </si>
  <si>
    <t>沙建民</t>
  </si>
  <si>
    <t>014903</t>
  </si>
  <si>
    <t>41**************14</t>
  </si>
  <si>
    <t>牧扎根</t>
  </si>
  <si>
    <t>029949</t>
  </si>
  <si>
    <t>41**************19</t>
  </si>
  <si>
    <t>盛慧玲</t>
  </si>
  <si>
    <t>003658</t>
  </si>
  <si>
    <t>宋红年</t>
  </si>
  <si>
    <t>003659</t>
  </si>
  <si>
    <t>41**************27</t>
  </si>
  <si>
    <t>秦郑花</t>
  </si>
  <si>
    <t>004280</t>
  </si>
  <si>
    <t>41**************02</t>
  </si>
  <si>
    <t>陈西南</t>
  </si>
  <si>
    <t>004288</t>
  </si>
  <si>
    <t>23**************48</t>
  </si>
  <si>
    <t>汪勇</t>
  </si>
  <si>
    <t>010589</t>
  </si>
  <si>
    <t>41**************12</t>
  </si>
  <si>
    <t>姜斐</t>
  </si>
  <si>
    <t>016046</t>
  </si>
  <si>
    <t>41**************36</t>
  </si>
  <si>
    <t>陈志慧</t>
  </si>
  <si>
    <t>016093</t>
  </si>
  <si>
    <t>41**************29</t>
  </si>
  <si>
    <t>张伟</t>
  </si>
  <si>
    <t>018069</t>
  </si>
  <si>
    <t>罗亦群</t>
  </si>
  <si>
    <t>018217</t>
  </si>
  <si>
    <t>41**************2X</t>
  </si>
  <si>
    <t>张军</t>
  </si>
  <si>
    <t>018373</t>
  </si>
  <si>
    <t>41**************32</t>
  </si>
  <si>
    <t>王志</t>
  </si>
  <si>
    <t>018396</t>
  </si>
  <si>
    <t>范华</t>
  </si>
  <si>
    <t>029015</t>
  </si>
  <si>
    <t>刘玉玲</t>
  </si>
  <si>
    <t>018219</t>
  </si>
  <si>
    <t>付全来</t>
  </si>
  <si>
    <t>018303</t>
  </si>
  <si>
    <t>乔文霞</t>
  </si>
  <si>
    <t>035246</t>
  </si>
  <si>
    <t>41**************46</t>
  </si>
  <si>
    <t>苏燕红</t>
  </si>
  <si>
    <t>004689</t>
  </si>
  <si>
    <t>41**************2x</t>
  </si>
  <si>
    <t>王建国</t>
  </si>
  <si>
    <t>010279</t>
  </si>
  <si>
    <t>41**************17</t>
  </si>
  <si>
    <t>聂云鹏</t>
  </si>
  <si>
    <t>010283</t>
  </si>
  <si>
    <t>刘国军</t>
  </si>
  <si>
    <t>016514</t>
  </si>
  <si>
    <t>赵建峰</t>
  </si>
  <si>
    <t>018449</t>
  </si>
  <si>
    <t>41**************16</t>
  </si>
  <si>
    <t>潘鹏辉</t>
  </si>
  <si>
    <t>018511</t>
  </si>
  <si>
    <t>臧建</t>
  </si>
  <si>
    <t>029010</t>
  </si>
  <si>
    <t>41**************37</t>
  </si>
  <si>
    <t>刘晓晖</t>
  </si>
  <si>
    <t>029342</t>
  </si>
  <si>
    <t>41**************51</t>
  </si>
  <si>
    <t>曹金玲</t>
  </si>
  <si>
    <t>003576</t>
  </si>
  <si>
    <t>杨会军</t>
  </si>
  <si>
    <t>014835</t>
  </si>
  <si>
    <t>41**************11</t>
  </si>
  <si>
    <t>徐甦</t>
  </si>
  <si>
    <t>018070</t>
  </si>
  <si>
    <t>41**************82</t>
  </si>
  <si>
    <t>白玉霞</t>
  </si>
  <si>
    <t>018240</t>
  </si>
  <si>
    <t>41**************01</t>
  </si>
  <si>
    <t>侯立新</t>
  </si>
  <si>
    <t>018249</t>
  </si>
  <si>
    <t>41**************21</t>
  </si>
  <si>
    <t>曹永红</t>
  </si>
  <si>
    <t>018362</t>
  </si>
  <si>
    <t>41**************43</t>
  </si>
  <si>
    <t>张慧燕</t>
  </si>
  <si>
    <t>018364</t>
  </si>
  <si>
    <t>41**************26</t>
  </si>
  <si>
    <t>张巍</t>
  </si>
  <si>
    <t>018365</t>
  </si>
  <si>
    <t>王峰</t>
  </si>
  <si>
    <t>018367</t>
  </si>
  <si>
    <t>41**************18</t>
  </si>
  <si>
    <t>杨玉周</t>
  </si>
  <si>
    <t>010426</t>
  </si>
  <si>
    <t>41**************31</t>
  </si>
  <si>
    <t>李伟胜</t>
  </si>
  <si>
    <t>010427</t>
  </si>
  <si>
    <t>41**************38</t>
  </si>
  <si>
    <t>程松</t>
  </si>
  <si>
    <t>010847</t>
  </si>
  <si>
    <t>金玲</t>
  </si>
  <si>
    <t>029097</t>
  </si>
  <si>
    <t>41**************6x</t>
  </si>
  <si>
    <t>邓新顺</t>
  </si>
  <si>
    <t>029184</t>
  </si>
  <si>
    <t>翟颖</t>
  </si>
  <si>
    <t>04000564</t>
  </si>
  <si>
    <t>41**************48</t>
  </si>
  <si>
    <t>白惠文</t>
  </si>
  <si>
    <t>015814</t>
  </si>
  <si>
    <t>汪和平</t>
  </si>
  <si>
    <t>015821</t>
  </si>
  <si>
    <t>翟恺</t>
  </si>
  <si>
    <t>015822</t>
  </si>
  <si>
    <t>41**************7X</t>
  </si>
  <si>
    <t>马军</t>
  </si>
  <si>
    <t>11102</t>
  </si>
  <si>
    <t>张梦</t>
  </si>
  <si>
    <t>029515</t>
  </si>
  <si>
    <t>41**************40</t>
  </si>
  <si>
    <t>卫秋</t>
  </si>
  <si>
    <t>029059</t>
  </si>
  <si>
    <t>41**************28</t>
  </si>
  <si>
    <t>张豪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</si>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</sst>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);\(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18"/>
      <name val="黑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5" borderId="5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177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好 2" xfId="29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好 4" xfId="44"/>
    <cellStyle name="强调文字颜色 4" xfId="45" builtinId="41"/>
    <cellStyle name="20% - 强调文字颜色 4" xfId="46" builtinId="42"/>
    <cellStyle name="40% - 强调文字颜色 4" xfId="47" builtinId="43"/>
    <cellStyle name="好 5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2" xfId="57"/>
    <cellStyle name="常规 2 2 11" xfId="58"/>
    <cellStyle name="常规 3" xfId="59"/>
    <cellStyle name="好 2 2" xfId="60"/>
    <cellStyle name="好 4 3" xfId="61"/>
    <cellStyle name="常规_Sheet1" xfId="62"/>
    <cellStyle name="常规_代书胡同" xfId="6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abSelected="1" workbookViewId="0">
      <selection activeCell="M10" sqref="M10"/>
    </sheetView>
  </sheetViews>
  <sheetFormatPr defaultColWidth="9" defaultRowHeight="12"/>
  <cols>
    <col min="1" max="1" width="6.125" style="3" customWidth="1"/>
    <col min="2" max="2" width="12.1166666666667" style="3" customWidth="1"/>
    <col min="3" max="3" width="10.3" style="4" customWidth="1"/>
    <col min="4" max="4" width="23.8333333333333" style="5" customWidth="1"/>
    <col min="5" max="5" width="7.75" style="6" customWidth="1"/>
    <col min="6" max="6" width="7.75" style="7" customWidth="1"/>
    <col min="7" max="7" width="6.25" style="7" customWidth="1"/>
    <col min="8" max="8" width="10.9166666666667" style="7" customWidth="1"/>
    <col min="9" max="9" width="12.2666666666667" style="8" customWidth="1"/>
    <col min="10" max="10" width="9.625" style="8" customWidth="1"/>
    <col min="11" max="16384" width="9" style="3"/>
  </cols>
  <sheetData>
    <row r="1" ht="22.5" spans="1:11">
      <c r="A1" s="9" t="s">
        <v>0</v>
      </c>
      <c r="B1" s="9"/>
      <c r="C1" s="9"/>
      <c r="D1" s="9"/>
      <c r="E1" s="9"/>
      <c r="F1" s="9"/>
      <c r="G1" s="9"/>
      <c r="H1" s="9"/>
      <c r="I1" s="26"/>
      <c r="J1" s="26"/>
      <c r="K1" s="27"/>
    </row>
    <row r="2" s="1" customFormat="1" ht="9.75" customHeight="1" spans="2:11">
      <c r="B2" s="10"/>
      <c r="C2" s="11"/>
      <c r="D2" s="12"/>
      <c r="F2" s="10"/>
      <c r="G2" s="10"/>
      <c r="I2" s="28"/>
      <c r="J2" s="28"/>
      <c r="K2" s="10"/>
    </row>
    <row r="3" s="2" customFormat="1" ht="37.5" customHeight="1" spans="1:10">
      <c r="A3" s="13" t="s">
        <v>1</v>
      </c>
      <c r="B3" s="13" t="s">
        <v>2</v>
      </c>
      <c r="C3" s="14" t="s">
        <v>3</v>
      </c>
      <c r="D3" s="15" t="s">
        <v>4</v>
      </c>
      <c r="E3" s="16" t="s">
        <v>5</v>
      </c>
      <c r="F3" s="17" t="s">
        <v>6</v>
      </c>
      <c r="G3" s="17" t="s">
        <v>7</v>
      </c>
      <c r="H3" s="17" t="s">
        <v>8</v>
      </c>
      <c r="I3" s="29" t="s">
        <v>9</v>
      </c>
      <c r="J3" s="29" t="s">
        <v>10</v>
      </c>
    </row>
    <row r="4" s="1" customFormat="1" ht="13.5" customHeight="1" spans="1:10">
      <c r="A4" s="18">
        <v>1</v>
      </c>
      <c r="B4" s="19" t="s">
        <v>11</v>
      </c>
      <c r="C4" s="19" t="s">
        <v>12</v>
      </c>
      <c r="D4" s="19" t="s">
        <v>13</v>
      </c>
      <c r="E4" s="20">
        <v>12</v>
      </c>
      <c r="F4" s="20">
        <v>1</v>
      </c>
      <c r="G4" s="20">
        <v>30</v>
      </c>
      <c r="H4" s="20">
        <v>1</v>
      </c>
      <c r="I4" s="30">
        <f t="shared" ref="I4:I20" si="0">E4*G4*H4</f>
        <v>360</v>
      </c>
      <c r="J4" s="30">
        <v>360</v>
      </c>
    </row>
    <row r="5" s="1" customFormat="1" ht="13.5" customHeight="1" spans="1:10">
      <c r="A5" s="18">
        <v>2</v>
      </c>
      <c r="B5" s="21" t="s">
        <v>14</v>
      </c>
      <c r="C5" s="19" t="s">
        <v>15</v>
      </c>
      <c r="D5" s="22" t="s">
        <v>16</v>
      </c>
      <c r="E5" s="20">
        <v>12</v>
      </c>
      <c r="F5" s="20">
        <v>1</v>
      </c>
      <c r="G5" s="20">
        <v>30</v>
      </c>
      <c r="H5" s="20">
        <v>1</v>
      </c>
      <c r="I5" s="30">
        <f t="shared" si="0"/>
        <v>360</v>
      </c>
      <c r="J5" s="30">
        <v>360</v>
      </c>
    </row>
    <row r="6" s="1" customFormat="1" ht="13.5" customHeight="1" spans="1:10">
      <c r="A6" s="18">
        <v>3</v>
      </c>
      <c r="B6" s="23" t="s">
        <v>17</v>
      </c>
      <c r="C6" s="19" t="s">
        <v>18</v>
      </c>
      <c r="D6" s="19" t="s">
        <v>19</v>
      </c>
      <c r="E6" s="20">
        <v>12</v>
      </c>
      <c r="F6" s="20">
        <v>1</v>
      </c>
      <c r="G6" s="20">
        <v>30</v>
      </c>
      <c r="H6" s="20">
        <v>1</v>
      </c>
      <c r="I6" s="30">
        <f t="shared" si="0"/>
        <v>360</v>
      </c>
      <c r="J6" s="30">
        <v>360</v>
      </c>
    </row>
    <row r="7" s="1" customFormat="1" ht="13.5" customHeight="1" spans="1:10">
      <c r="A7" s="18">
        <v>4</v>
      </c>
      <c r="B7" s="23" t="s">
        <v>20</v>
      </c>
      <c r="C7" s="19" t="s">
        <v>21</v>
      </c>
      <c r="D7" s="19" t="s">
        <v>22</v>
      </c>
      <c r="E7" s="20">
        <v>12</v>
      </c>
      <c r="F7" s="20">
        <v>1</v>
      </c>
      <c r="G7" s="20">
        <v>30</v>
      </c>
      <c r="H7" s="20">
        <v>1</v>
      </c>
      <c r="I7" s="30">
        <f t="shared" si="0"/>
        <v>360</v>
      </c>
      <c r="J7" s="30">
        <v>360</v>
      </c>
    </row>
    <row r="8" s="1" customFormat="1" ht="13.5" customHeight="1" spans="1:10">
      <c r="A8" s="18">
        <v>5</v>
      </c>
      <c r="B8" s="23" t="s">
        <v>23</v>
      </c>
      <c r="C8" s="19" t="s">
        <v>24</v>
      </c>
      <c r="D8" s="19" t="s">
        <v>25</v>
      </c>
      <c r="E8" s="20">
        <v>12</v>
      </c>
      <c r="F8" s="20">
        <v>2</v>
      </c>
      <c r="G8" s="20">
        <v>40</v>
      </c>
      <c r="H8" s="20">
        <v>1</v>
      </c>
      <c r="I8" s="30">
        <f t="shared" si="0"/>
        <v>480</v>
      </c>
      <c r="J8" s="30">
        <v>480</v>
      </c>
    </row>
    <row r="9" s="1" customFormat="1" ht="13.5" customHeight="1" spans="1:10">
      <c r="A9" s="18">
        <v>6</v>
      </c>
      <c r="B9" s="23" t="s">
        <v>26</v>
      </c>
      <c r="C9" s="19" t="s">
        <v>27</v>
      </c>
      <c r="D9" s="19" t="s">
        <v>28</v>
      </c>
      <c r="E9" s="20">
        <v>12</v>
      </c>
      <c r="F9" s="20">
        <v>1</v>
      </c>
      <c r="G9" s="20">
        <v>30</v>
      </c>
      <c r="H9" s="20">
        <v>1</v>
      </c>
      <c r="I9" s="30">
        <f t="shared" si="0"/>
        <v>360</v>
      </c>
      <c r="J9" s="30">
        <v>360</v>
      </c>
    </row>
    <row r="10" s="1" customFormat="1" ht="13.5" customHeight="1" spans="1:10">
      <c r="A10" s="18">
        <v>7</v>
      </c>
      <c r="B10" s="19" t="s">
        <v>29</v>
      </c>
      <c r="C10" s="24" t="s">
        <v>30</v>
      </c>
      <c r="D10" s="19" t="s">
        <v>31</v>
      </c>
      <c r="E10" s="20">
        <v>12</v>
      </c>
      <c r="F10" s="20">
        <v>1</v>
      </c>
      <c r="G10" s="20">
        <v>30</v>
      </c>
      <c r="H10" s="20">
        <v>1</v>
      </c>
      <c r="I10" s="30">
        <f t="shared" si="0"/>
        <v>360</v>
      </c>
      <c r="J10" s="30">
        <v>360</v>
      </c>
    </row>
    <row r="11" s="1" customFormat="1" ht="13.5" customHeight="1" spans="1:10">
      <c r="A11" s="18">
        <v>8</v>
      </c>
      <c r="B11" s="19" t="s">
        <v>32</v>
      </c>
      <c r="C11" s="19" t="s">
        <v>33</v>
      </c>
      <c r="D11" s="19" t="s">
        <v>34</v>
      </c>
      <c r="E11" s="20">
        <v>12</v>
      </c>
      <c r="F11" s="20">
        <v>1</v>
      </c>
      <c r="G11" s="20">
        <v>30</v>
      </c>
      <c r="H11" s="20">
        <v>1</v>
      </c>
      <c r="I11" s="30">
        <f t="shared" si="0"/>
        <v>360</v>
      </c>
      <c r="J11" s="30">
        <v>360</v>
      </c>
    </row>
    <row r="12" s="1" customFormat="1" ht="13.5" customHeight="1" spans="1:10">
      <c r="A12" s="18">
        <v>9</v>
      </c>
      <c r="B12" s="19" t="s">
        <v>35</v>
      </c>
      <c r="C12" s="19" t="s">
        <v>36</v>
      </c>
      <c r="D12" s="19" t="s">
        <v>37</v>
      </c>
      <c r="E12" s="20">
        <v>12</v>
      </c>
      <c r="F12" s="20">
        <v>1</v>
      </c>
      <c r="G12" s="20">
        <v>30</v>
      </c>
      <c r="H12" s="20">
        <v>1</v>
      </c>
      <c r="I12" s="30">
        <f t="shared" si="0"/>
        <v>360</v>
      </c>
      <c r="J12" s="30">
        <v>360</v>
      </c>
    </row>
    <row r="13" s="1" customFormat="1" ht="13.5" customHeight="1" spans="1:10">
      <c r="A13" s="18">
        <v>10</v>
      </c>
      <c r="B13" s="19" t="s">
        <v>38</v>
      </c>
      <c r="C13" s="19" t="s">
        <v>39</v>
      </c>
      <c r="D13" s="19" t="s">
        <v>19</v>
      </c>
      <c r="E13" s="20">
        <v>12</v>
      </c>
      <c r="F13" s="20">
        <v>1</v>
      </c>
      <c r="G13" s="20">
        <v>30</v>
      </c>
      <c r="H13" s="20">
        <v>1</v>
      </c>
      <c r="I13" s="30">
        <f t="shared" si="0"/>
        <v>360</v>
      </c>
      <c r="J13" s="30">
        <v>360</v>
      </c>
    </row>
    <row r="14" s="1" customFormat="1" ht="13.5" customHeight="1" spans="1:10">
      <c r="A14" s="18">
        <v>11</v>
      </c>
      <c r="B14" s="19" t="s">
        <v>40</v>
      </c>
      <c r="C14" s="19" t="s">
        <v>41</v>
      </c>
      <c r="D14" s="19" t="s">
        <v>42</v>
      </c>
      <c r="E14" s="20">
        <v>12</v>
      </c>
      <c r="F14" s="20">
        <v>1</v>
      </c>
      <c r="G14" s="20">
        <v>30</v>
      </c>
      <c r="H14" s="20">
        <v>1</v>
      </c>
      <c r="I14" s="30">
        <f t="shared" si="0"/>
        <v>360</v>
      </c>
      <c r="J14" s="30">
        <v>360</v>
      </c>
    </row>
    <row r="15" s="1" customFormat="1" ht="13.5" customHeight="1" spans="1:10">
      <c r="A15" s="18">
        <v>12</v>
      </c>
      <c r="B15" s="19" t="s">
        <v>43</v>
      </c>
      <c r="C15" s="19" t="s">
        <v>44</v>
      </c>
      <c r="D15" s="19" t="s">
        <v>45</v>
      </c>
      <c r="E15" s="20">
        <v>12</v>
      </c>
      <c r="F15" s="20">
        <v>1</v>
      </c>
      <c r="G15" s="20">
        <v>30</v>
      </c>
      <c r="H15" s="20">
        <v>1</v>
      </c>
      <c r="I15" s="30">
        <f t="shared" si="0"/>
        <v>360</v>
      </c>
      <c r="J15" s="30">
        <v>360</v>
      </c>
    </row>
    <row r="16" s="1" customFormat="1" ht="13.5" customHeight="1" spans="1:10">
      <c r="A16" s="18">
        <v>13</v>
      </c>
      <c r="B16" s="19" t="s">
        <v>46</v>
      </c>
      <c r="C16" s="19" t="s">
        <v>47</v>
      </c>
      <c r="D16" s="19" t="s">
        <v>48</v>
      </c>
      <c r="E16" s="20">
        <v>12</v>
      </c>
      <c r="F16" s="20">
        <v>1</v>
      </c>
      <c r="G16" s="20">
        <v>30</v>
      </c>
      <c r="H16" s="20">
        <v>1</v>
      </c>
      <c r="I16" s="30">
        <f t="shared" si="0"/>
        <v>360</v>
      </c>
      <c r="J16" s="30">
        <v>360</v>
      </c>
    </row>
    <row r="17" s="1" customFormat="1" ht="13.5" customHeight="1" spans="1:10">
      <c r="A17" s="18">
        <v>14</v>
      </c>
      <c r="B17" s="19" t="s">
        <v>49</v>
      </c>
      <c r="C17" s="19" t="s">
        <v>50</v>
      </c>
      <c r="D17" s="19" t="s">
        <v>51</v>
      </c>
      <c r="E17" s="20">
        <v>12</v>
      </c>
      <c r="F17" s="20">
        <v>1</v>
      </c>
      <c r="G17" s="20">
        <v>30</v>
      </c>
      <c r="H17" s="20">
        <v>1</v>
      </c>
      <c r="I17" s="30">
        <f t="shared" si="0"/>
        <v>360</v>
      </c>
      <c r="J17" s="30">
        <v>360</v>
      </c>
    </row>
    <row r="18" s="1" customFormat="1" ht="13.5" customHeight="1" spans="1:10">
      <c r="A18" s="18">
        <v>15</v>
      </c>
      <c r="B18" s="19" t="s">
        <v>52</v>
      </c>
      <c r="C18" s="19" t="s">
        <v>53</v>
      </c>
      <c r="D18" s="19" t="s">
        <v>54</v>
      </c>
      <c r="E18" s="20">
        <v>12</v>
      </c>
      <c r="F18" s="20">
        <v>1</v>
      </c>
      <c r="G18" s="20">
        <v>30</v>
      </c>
      <c r="H18" s="20">
        <v>1</v>
      </c>
      <c r="I18" s="30">
        <f t="shared" si="0"/>
        <v>360</v>
      </c>
      <c r="J18" s="30">
        <v>360</v>
      </c>
    </row>
    <row r="19" s="1" customFormat="1" ht="13.5" customHeight="1" spans="1:10">
      <c r="A19" s="18">
        <v>16</v>
      </c>
      <c r="B19" s="19" t="s">
        <v>55</v>
      </c>
      <c r="C19" s="19" t="s">
        <v>56</v>
      </c>
      <c r="D19" s="19" t="s">
        <v>57</v>
      </c>
      <c r="E19" s="20">
        <v>12</v>
      </c>
      <c r="F19" s="20">
        <v>1</v>
      </c>
      <c r="G19" s="20">
        <v>30</v>
      </c>
      <c r="H19" s="20">
        <v>1</v>
      </c>
      <c r="I19" s="30">
        <f t="shared" si="0"/>
        <v>360</v>
      </c>
      <c r="J19" s="30">
        <v>360</v>
      </c>
    </row>
    <row r="20" s="1" customFormat="1" ht="13.5" customHeight="1" spans="1:10">
      <c r="A20" s="18">
        <v>17</v>
      </c>
      <c r="B20" s="19" t="s">
        <v>58</v>
      </c>
      <c r="C20" s="19" t="s">
        <v>59</v>
      </c>
      <c r="D20" s="19" t="s">
        <v>31</v>
      </c>
      <c r="E20" s="20">
        <v>12</v>
      </c>
      <c r="F20" s="20">
        <v>1</v>
      </c>
      <c r="G20" s="20">
        <v>30</v>
      </c>
      <c r="H20" s="20">
        <v>1</v>
      </c>
      <c r="I20" s="30">
        <f t="shared" si="0"/>
        <v>360</v>
      </c>
      <c r="J20" s="30">
        <v>360</v>
      </c>
    </row>
    <row r="21" s="1" customFormat="1" ht="13.5" customHeight="1" spans="1:10">
      <c r="A21" s="18">
        <v>18</v>
      </c>
      <c r="B21" s="19" t="s">
        <v>60</v>
      </c>
      <c r="C21" s="19" t="s">
        <v>61</v>
      </c>
      <c r="D21" s="19" t="s">
        <v>62</v>
      </c>
      <c r="E21" s="20">
        <v>12</v>
      </c>
      <c r="F21" s="20">
        <v>1</v>
      </c>
      <c r="G21" s="20">
        <v>30</v>
      </c>
      <c r="H21" s="20">
        <v>1</v>
      </c>
      <c r="I21" s="30">
        <f t="shared" ref="I21:I55" si="1">E21*G21*H21</f>
        <v>360</v>
      </c>
      <c r="J21" s="30">
        <v>360</v>
      </c>
    </row>
    <row r="22" s="1" customFormat="1" ht="13.5" customHeight="1" spans="1:10">
      <c r="A22" s="18">
        <v>19</v>
      </c>
      <c r="B22" s="19" t="s">
        <v>63</v>
      </c>
      <c r="C22" s="19" t="s">
        <v>64</v>
      </c>
      <c r="D22" s="19" t="s">
        <v>65</v>
      </c>
      <c r="E22" s="20">
        <v>12</v>
      </c>
      <c r="F22" s="20">
        <v>1</v>
      </c>
      <c r="G22" s="20">
        <v>30</v>
      </c>
      <c r="H22" s="20">
        <v>1</v>
      </c>
      <c r="I22" s="30">
        <f t="shared" si="1"/>
        <v>360</v>
      </c>
      <c r="J22" s="30">
        <v>360</v>
      </c>
    </row>
    <row r="23" s="1" customFormat="1" ht="13.5" customHeight="1" spans="1:10">
      <c r="A23" s="18">
        <v>20</v>
      </c>
      <c r="B23" s="19" t="s">
        <v>66</v>
      </c>
      <c r="C23" s="19" t="s">
        <v>67</v>
      </c>
      <c r="D23" s="19" t="s">
        <v>34</v>
      </c>
      <c r="E23" s="20">
        <v>12</v>
      </c>
      <c r="F23" s="20">
        <v>1</v>
      </c>
      <c r="G23" s="20">
        <v>30</v>
      </c>
      <c r="H23" s="20">
        <v>1</v>
      </c>
      <c r="I23" s="30">
        <f t="shared" si="1"/>
        <v>360</v>
      </c>
      <c r="J23" s="30">
        <v>360</v>
      </c>
    </row>
    <row r="24" s="1" customFormat="1" ht="13.5" customHeight="1" spans="1:10">
      <c r="A24" s="18">
        <v>21</v>
      </c>
      <c r="B24" s="19" t="s">
        <v>68</v>
      </c>
      <c r="C24" s="19" t="s">
        <v>69</v>
      </c>
      <c r="D24" s="19" t="s">
        <v>37</v>
      </c>
      <c r="E24" s="20">
        <v>12</v>
      </c>
      <c r="F24" s="20">
        <v>1</v>
      </c>
      <c r="G24" s="20">
        <v>30</v>
      </c>
      <c r="H24" s="20">
        <v>1</v>
      </c>
      <c r="I24" s="30">
        <f t="shared" si="1"/>
        <v>360</v>
      </c>
      <c r="J24" s="30">
        <v>360</v>
      </c>
    </row>
    <row r="25" s="1" customFormat="1" ht="13.5" customHeight="1" spans="1:10">
      <c r="A25" s="18">
        <v>22</v>
      </c>
      <c r="B25" s="19" t="s">
        <v>70</v>
      </c>
      <c r="C25" s="19" t="s">
        <v>71</v>
      </c>
      <c r="D25" s="19" t="s">
        <v>62</v>
      </c>
      <c r="E25" s="20">
        <v>12</v>
      </c>
      <c r="F25" s="20">
        <v>1</v>
      </c>
      <c r="G25" s="20">
        <v>30</v>
      </c>
      <c r="H25" s="20">
        <v>1</v>
      </c>
      <c r="I25" s="30">
        <f t="shared" si="1"/>
        <v>360</v>
      </c>
      <c r="J25" s="30">
        <v>360</v>
      </c>
    </row>
    <row r="26" s="1" customFormat="1" ht="13.5" customHeight="1" spans="1:10">
      <c r="A26" s="18">
        <v>23</v>
      </c>
      <c r="B26" s="19" t="s">
        <v>72</v>
      </c>
      <c r="C26" s="19" t="s">
        <v>73</v>
      </c>
      <c r="D26" s="19" t="s">
        <v>13</v>
      </c>
      <c r="E26" s="20">
        <v>12</v>
      </c>
      <c r="F26" s="20">
        <v>1</v>
      </c>
      <c r="G26" s="20">
        <v>30</v>
      </c>
      <c r="H26" s="20">
        <v>1</v>
      </c>
      <c r="I26" s="30">
        <f t="shared" si="1"/>
        <v>360</v>
      </c>
      <c r="J26" s="30">
        <v>360</v>
      </c>
    </row>
    <row r="27" ht="13.5" customHeight="1" spans="1:10">
      <c r="A27" s="18">
        <v>24</v>
      </c>
      <c r="B27" s="19" t="s">
        <v>74</v>
      </c>
      <c r="C27" s="19" t="s">
        <v>75</v>
      </c>
      <c r="D27" s="19" t="s">
        <v>76</v>
      </c>
      <c r="E27" s="20">
        <v>12</v>
      </c>
      <c r="F27" s="20">
        <v>3</v>
      </c>
      <c r="G27" s="18">
        <v>33</v>
      </c>
      <c r="H27" s="19">
        <v>1</v>
      </c>
      <c r="I27" s="30">
        <v>401</v>
      </c>
      <c r="J27" s="30">
        <v>401.4</v>
      </c>
    </row>
    <row r="28" ht="13.5" customHeight="1" spans="1:10">
      <c r="A28" s="18">
        <v>25</v>
      </c>
      <c r="B28" s="19" t="s">
        <v>77</v>
      </c>
      <c r="C28" s="19" t="s">
        <v>78</v>
      </c>
      <c r="D28" s="19" t="s">
        <v>79</v>
      </c>
      <c r="E28" s="20">
        <v>12</v>
      </c>
      <c r="F28" s="20">
        <v>1</v>
      </c>
      <c r="G28" s="18">
        <v>30</v>
      </c>
      <c r="H28" s="19">
        <v>1</v>
      </c>
      <c r="I28" s="30">
        <f t="shared" si="1"/>
        <v>360</v>
      </c>
      <c r="J28" s="30">
        <v>360</v>
      </c>
    </row>
    <row r="29" ht="13.5" customHeight="1" spans="1:10">
      <c r="A29" s="18">
        <v>26</v>
      </c>
      <c r="B29" s="19" t="s">
        <v>80</v>
      </c>
      <c r="C29" s="19" t="s">
        <v>81</v>
      </c>
      <c r="D29" s="19" t="s">
        <v>82</v>
      </c>
      <c r="E29" s="20">
        <v>12</v>
      </c>
      <c r="F29" s="20">
        <v>1</v>
      </c>
      <c r="G29" s="18">
        <v>30</v>
      </c>
      <c r="H29" s="19">
        <v>1</v>
      </c>
      <c r="I29" s="30">
        <f t="shared" si="1"/>
        <v>360</v>
      </c>
      <c r="J29" s="30">
        <v>360</v>
      </c>
    </row>
    <row r="30" ht="13.5" customHeight="1" spans="1:10">
      <c r="A30" s="18">
        <v>27</v>
      </c>
      <c r="B30" s="19" t="s">
        <v>83</v>
      </c>
      <c r="C30" s="19" t="s">
        <v>84</v>
      </c>
      <c r="D30" s="19" t="s">
        <v>31</v>
      </c>
      <c r="E30" s="20">
        <v>12</v>
      </c>
      <c r="F30" s="20">
        <v>1</v>
      </c>
      <c r="G30" s="18">
        <v>30</v>
      </c>
      <c r="H30" s="19">
        <v>1</v>
      </c>
      <c r="I30" s="30">
        <f t="shared" si="1"/>
        <v>360</v>
      </c>
      <c r="J30" s="30">
        <v>360</v>
      </c>
    </row>
    <row r="31" ht="13.5" customHeight="1" spans="1:10">
      <c r="A31" s="18">
        <v>28</v>
      </c>
      <c r="B31" s="19" t="s">
        <v>85</v>
      </c>
      <c r="C31" s="19" t="s">
        <v>86</v>
      </c>
      <c r="D31" s="19" t="s">
        <v>37</v>
      </c>
      <c r="E31" s="20">
        <v>12</v>
      </c>
      <c r="F31" s="20">
        <v>1</v>
      </c>
      <c r="G31" s="18">
        <v>30</v>
      </c>
      <c r="H31" s="19">
        <v>1</v>
      </c>
      <c r="I31" s="30">
        <f t="shared" si="1"/>
        <v>360</v>
      </c>
      <c r="J31" s="30">
        <v>360</v>
      </c>
    </row>
    <row r="32" ht="13.5" customHeight="1" spans="1:10">
      <c r="A32" s="18">
        <v>29</v>
      </c>
      <c r="B32" s="19" t="s">
        <v>87</v>
      </c>
      <c r="C32" s="19" t="s">
        <v>88</v>
      </c>
      <c r="D32" s="19" t="s">
        <v>89</v>
      </c>
      <c r="E32" s="20">
        <v>12</v>
      </c>
      <c r="F32" s="20">
        <v>1</v>
      </c>
      <c r="G32" s="18">
        <v>30</v>
      </c>
      <c r="H32" s="19">
        <v>1</v>
      </c>
      <c r="I32" s="30">
        <f t="shared" si="1"/>
        <v>360</v>
      </c>
      <c r="J32" s="30">
        <v>360</v>
      </c>
    </row>
    <row r="33" ht="13.5" customHeight="1" spans="1:10">
      <c r="A33" s="18">
        <v>30</v>
      </c>
      <c r="B33" s="19" t="s">
        <v>90</v>
      </c>
      <c r="C33" s="19" t="s">
        <v>91</v>
      </c>
      <c r="D33" s="19" t="s">
        <v>51</v>
      </c>
      <c r="E33" s="20">
        <v>12</v>
      </c>
      <c r="F33" s="20">
        <v>1</v>
      </c>
      <c r="G33" s="18">
        <v>30</v>
      </c>
      <c r="H33" s="19">
        <v>1</v>
      </c>
      <c r="I33" s="30">
        <f t="shared" si="1"/>
        <v>360</v>
      </c>
      <c r="J33" s="30">
        <v>360</v>
      </c>
    </row>
    <row r="34" ht="13.5" customHeight="1" spans="1:10">
      <c r="A34" s="18">
        <v>31</v>
      </c>
      <c r="B34" s="19" t="s">
        <v>92</v>
      </c>
      <c r="C34" s="19" t="s">
        <v>93</v>
      </c>
      <c r="D34" s="19" t="s">
        <v>94</v>
      </c>
      <c r="E34" s="20">
        <v>12</v>
      </c>
      <c r="F34" s="20">
        <v>1</v>
      </c>
      <c r="G34" s="18">
        <v>30</v>
      </c>
      <c r="H34" s="19">
        <v>1</v>
      </c>
      <c r="I34" s="30">
        <f t="shared" si="1"/>
        <v>360</v>
      </c>
      <c r="J34" s="30">
        <v>360</v>
      </c>
    </row>
    <row r="35" ht="13.5" customHeight="1" spans="1:10">
      <c r="A35" s="18">
        <v>32</v>
      </c>
      <c r="B35" s="19" t="s">
        <v>95</v>
      </c>
      <c r="C35" s="19" t="s">
        <v>96</v>
      </c>
      <c r="D35" s="19" t="s">
        <v>97</v>
      </c>
      <c r="E35" s="20">
        <v>12</v>
      </c>
      <c r="F35" s="20">
        <v>1</v>
      </c>
      <c r="G35" s="18">
        <v>30</v>
      </c>
      <c r="H35" s="19">
        <v>1</v>
      </c>
      <c r="I35" s="30">
        <f t="shared" si="1"/>
        <v>360</v>
      </c>
      <c r="J35" s="30">
        <v>360</v>
      </c>
    </row>
    <row r="36" ht="13.5" customHeight="1" spans="1:10">
      <c r="A36" s="18">
        <v>33</v>
      </c>
      <c r="B36" s="19" t="s">
        <v>98</v>
      </c>
      <c r="C36" s="19" t="s">
        <v>99</v>
      </c>
      <c r="D36" s="19" t="s">
        <v>57</v>
      </c>
      <c r="E36" s="20">
        <v>12</v>
      </c>
      <c r="F36" s="20">
        <v>1</v>
      </c>
      <c r="G36" s="18">
        <v>30</v>
      </c>
      <c r="H36" s="19">
        <v>1</v>
      </c>
      <c r="I36" s="30">
        <f t="shared" si="1"/>
        <v>360</v>
      </c>
      <c r="J36" s="30">
        <v>360</v>
      </c>
    </row>
    <row r="37" ht="13.5" customHeight="1" spans="1:10">
      <c r="A37" s="18">
        <v>34</v>
      </c>
      <c r="B37" s="19" t="s">
        <v>100</v>
      </c>
      <c r="C37" s="19" t="s">
        <v>101</v>
      </c>
      <c r="D37" s="19" t="s">
        <v>102</v>
      </c>
      <c r="E37" s="20">
        <v>12</v>
      </c>
      <c r="F37" s="20">
        <v>1</v>
      </c>
      <c r="G37" s="18">
        <v>30</v>
      </c>
      <c r="H37" s="19">
        <v>1</v>
      </c>
      <c r="I37" s="30">
        <f t="shared" si="1"/>
        <v>360</v>
      </c>
      <c r="J37" s="30">
        <v>360</v>
      </c>
    </row>
    <row r="38" ht="13.5" customHeight="1" spans="1:10">
      <c r="A38" s="18">
        <v>35</v>
      </c>
      <c r="B38" s="19" t="s">
        <v>103</v>
      </c>
      <c r="C38" s="19" t="s">
        <v>104</v>
      </c>
      <c r="D38" s="19" t="s">
        <v>105</v>
      </c>
      <c r="E38" s="20">
        <v>12</v>
      </c>
      <c r="F38" s="20">
        <v>1</v>
      </c>
      <c r="G38" s="18">
        <v>30</v>
      </c>
      <c r="H38" s="19">
        <v>1</v>
      </c>
      <c r="I38" s="30">
        <f t="shared" si="1"/>
        <v>360</v>
      </c>
      <c r="J38" s="30">
        <v>360</v>
      </c>
    </row>
    <row r="39" ht="13.5" customHeight="1" spans="1:10">
      <c r="A39" s="18">
        <v>36</v>
      </c>
      <c r="B39" s="19" t="s">
        <v>106</v>
      </c>
      <c r="C39" s="19" t="s">
        <v>107</v>
      </c>
      <c r="D39" s="19" t="s">
        <v>108</v>
      </c>
      <c r="E39" s="20">
        <v>12</v>
      </c>
      <c r="F39" s="20">
        <v>1</v>
      </c>
      <c r="G39" s="18">
        <v>30</v>
      </c>
      <c r="H39" s="19">
        <v>1</v>
      </c>
      <c r="I39" s="30">
        <f t="shared" si="1"/>
        <v>360</v>
      </c>
      <c r="J39" s="30">
        <v>360</v>
      </c>
    </row>
    <row r="40" ht="13.5" customHeight="1" spans="1:10">
      <c r="A40" s="18">
        <v>37</v>
      </c>
      <c r="B40" s="19" t="s">
        <v>109</v>
      </c>
      <c r="C40" s="19" t="s">
        <v>110</v>
      </c>
      <c r="D40" s="19" t="s">
        <v>111</v>
      </c>
      <c r="E40" s="20">
        <v>12</v>
      </c>
      <c r="F40" s="20">
        <v>1</v>
      </c>
      <c r="G40" s="18">
        <v>30</v>
      </c>
      <c r="H40" s="19">
        <v>1</v>
      </c>
      <c r="I40" s="30">
        <f t="shared" si="1"/>
        <v>360</v>
      </c>
      <c r="J40" s="30">
        <v>360</v>
      </c>
    </row>
    <row r="41" ht="13.5" customHeight="1" spans="1:10">
      <c r="A41" s="18">
        <v>38</v>
      </c>
      <c r="B41" s="19" t="s">
        <v>112</v>
      </c>
      <c r="C41" s="19" t="s">
        <v>113</v>
      </c>
      <c r="D41" s="19" t="s">
        <v>114</v>
      </c>
      <c r="E41" s="20">
        <v>12</v>
      </c>
      <c r="F41" s="20">
        <v>1</v>
      </c>
      <c r="G41" s="18">
        <v>30</v>
      </c>
      <c r="H41" s="19">
        <v>1</v>
      </c>
      <c r="I41" s="30">
        <f t="shared" si="1"/>
        <v>360</v>
      </c>
      <c r="J41" s="30">
        <v>360</v>
      </c>
    </row>
    <row r="42" ht="13.5" customHeight="1" spans="1:10">
      <c r="A42" s="18">
        <v>39</v>
      </c>
      <c r="B42" s="19" t="s">
        <v>115</v>
      </c>
      <c r="C42" s="19" t="s">
        <v>116</v>
      </c>
      <c r="D42" s="19" t="s">
        <v>117</v>
      </c>
      <c r="E42" s="20">
        <v>12</v>
      </c>
      <c r="F42" s="20">
        <v>1</v>
      </c>
      <c r="G42" s="18">
        <v>30</v>
      </c>
      <c r="H42" s="19">
        <v>1</v>
      </c>
      <c r="I42" s="30">
        <f t="shared" si="1"/>
        <v>360</v>
      </c>
      <c r="J42" s="30">
        <v>360</v>
      </c>
    </row>
    <row r="43" ht="13.5" customHeight="1" spans="1:10">
      <c r="A43" s="18">
        <v>40</v>
      </c>
      <c r="B43" s="19" t="s">
        <v>118</v>
      </c>
      <c r="C43" s="19" t="s">
        <v>119</v>
      </c>
      <c r="D43" s="19" t="s">
        <v>51</v>
      </c>
      <c r="E43" s="20">
        <v>12</v>
      </c>
      <c r="F43" s="20">
        <v>1</v>
      </c>
      <c r="G43" s="18">
        <v>30</v>
      </c>
      <c r="H43" s="19">
        <v>1</v>
      </c>
      <c r="I43" s="30">
        <f t="shared" si="1"/>
        <v>360</v>
      </c>
      <c r="J43" s="30">
        <v>360</v>
      </c>
    </row>
    <row r="44" ht="13.5" customHeight="1" spans="1:10">
      <c r="A44" s="18">
        <v>41</v>
      </c>
      <c r="B44" s="19" t="s">
        <v>120</v>
      </c>
      <c r="C44" s="19" t="s">
        <v>121</v>
      </c>
      <c r="D44" s="19" t="s">
        <v>122</v>
      </c>
      <c r="E44" s="20">
        <v>12</v>
      </c>
      <c r="F44" s="20">
        <v>1</v>
      </c>
      <c r="G44" s="18">
        <v>30</v>
      </c>
      <c r="H44" s="19">
        <v>1</v>
      </c>
      <c r="I44" s="30">
        <f t="shared" si="1"/>
        <v>360</v>
      </c>
      <c r="J44" s="30">
        <v>360</v>
      </c>
    </row>
    <row r="45" ht="13.5" customHeight="1" spans="1:10">
      <c r="A45" s="18">
        <v>42</v>
      </c>
      <c r="B45" s="19" t="s">
        <v>123</v>
      </c>
      <c r="C45" s="19" t="s">
        <v>124</v>
      </c>
      <c r="D45" s="19" t="s">
        <v>125</v>
      </c>
      <c r="E45" s="20">
        <v>12</v>
      </c>
      <c r="F45" s="20">
        <v>1</v>
      </c>
      <c r="G45" s="18">
        <v>30</v>
      </c>
      <c r="H45" s="19">
        <v>1</v>
      </c>
      <c r="I45" s="30">
        <f t="shared" si="1"/>
        <v>360</v>
      </c>
      <c r="J45" s="30">
        <v>360</v>
      </c>
    </row>
    <row r="46" ht="13.5" customHeight="1" spans="1:10">
      <c r="A46" s="18">
        <v>43</v>
      </c>
      <c r="B46" s="19" t="s">
        <v>126</v>
      </c>
      <c r="C46" s="19" t="s">
        <v>127</v>
      </c>
      <c r="D46" s="19" t="s">
        <v>128</v>
      </c>
      <c r="E46" s="20">
        <v>12</v>
      </c>
      <c r="F46" s="20">
        <v>1</v>
      </c>
      <c r="G46" s="18">
        <v>30</v>
      </c>
      <c r="H46" s="19">
        <v>1</v>
      </c>
      <c r="I46" s="30">
        <f t="shared" si="1"/>
        <v>360</v>
      </c>
      <c r="J46" s="30">
        <v>360</v>
      </c>
    </row>
    <row r="47" ht="13.5" customHeight="1" spans="1:10">
      <c r="A47" s="18">
        <v>44</v>
      </c>
      <c r="B47" s="19" t="s">
        <v>129</v>
      </c>
      <c r="C47" s="19" t="s">
        <v>130</v>
      </c>
      <c r="D47" s="19" t="s">
        <v>122</v>
      </c>
      <c r="E47" s="20">
        <v>12</v>
      </c>
      <c r="F47" s="20">
        <v>1</v>
      </c>
      <c r="G47" s="18">
        <v>30</v>
      </c>
      <c r="H47" s="19">
        <v>1</v>
      </c>
      <c r="I47" s="30">
        <f t="shared" si="1"/>
        <v>360</v>
      </c>
      <c r="J47" s="30">
        <v>360</v>
      </c>
    </row>
    <row r="48" ht="13.5" customHeight="1" spans="1:10">
      <c r="A48" s="18">
        <v>45</v>
      </c>
      <c r="B48" s="19" t="s">
        <v>131</v>
      </c>
      <c r="C48" s="19" t="s">
        <v>132</v>
      </c>
      <c r="D48" s="19" t="s">
        <v>133</v>
      </c>
      <c r="E48" s="20">
        <v>12</v>
      </c>
      <c r="F48" s="20">
        <v>1</v>
      </c>
      <c r="G48" s="18">
        <v>30</v>
      </c>
      <c r="H48" s="19">
        <v>1</v>
      </c>
      <c r="I48" s="30">
        <f t="shared" si="1"/>
        <v>360</v>
      </c>
      <c r="J48" s="30">
        <v>360</v>
      </c>
    </row>
    <row r="49" ht="13.5" customHeight="1" spans="1:10">
      <c r="A49" s="18">
        <v>46</v>
      </c>
      <c r="B49" s="19" t="s">
        <v>134</v>
      </c>
      <c r="C49" s="19" t="s">
        <v>135</v>
      </c>
      <c r="D49" s="19" t="s">
        <v>51</v>
      </c>
      <c r="E49" s="20">
        <v>12</v>
      </c>
      <c r="F49" s="20">
        <v>1</v>
      </c>
      <c r="G49" s="18">
        <v>30</v>
      </c>
      <c r="H49" s="19">
        <v>1</v>
      </c>
      <c r="I49" s="30">
        <f t="shared" si="1"/>
        <v>360</v>
      </c>
      <c r="J49" s="30">
        <v>360</v>
      </c>
    </row>
    <row r="50" ht="13.5" customHeight="1" spans="1:10">
      <c r="A50" s="18">
        <v>47</v>
      </c>
      <c r="B50" s="19" t="s">
        <v>136</v>
      </c>
      <c r="C50" s="19" t="s">
        <v>137</v>
      </c>
      <c r="D50" s="19" t="s">
        <v>138</v>
      </c>
      <c r="E50" s="20">
        <v>12</v>
      </c>
      <c r="F50" s="20">
        <v>1</v>
      </c>
      <c r="G50" s="18">
        <v>30</v>
      </c>
      <c r="H50" s="19">
        <v>1</v>
      </c>
      <c r="I50" s="30">
        <f t="shared" si="1"/>
        <v>360</v>
      </c>
      <c r="J50" s="30">
        <v>360</v>
      </c>
    </row>
    <row r="51" ht="13.5" customHeight="1" spans="1:10">
      <c r="A51" s="18">
        <v>48</v>
      </c>
      <c r="B51" s="19" t="s">
        <v>139</v>
      </c>
      <c r="C51" s="19" t="s">
        <v>140</v>
      </c>
      <c r="D51" s="19" t="s">
        <v>122</v>
      </c>
      <c r="E51" s="20">
        <v>12</v>
      </c>
      <c r="F51" s="20">
        <v>1</v>
      </c>
      <c r="G51" s="18">
        <v>30</v>
      </c>
      <c r="H51" s="19">
        <v>1</v>
      </c>
      <c r="I51" s="30">
        <f t="shared" si="1"/>
        <v>360</v>
      </c>
      <c r="J51" s="30">
        <v>360</v>
      </c>
    </row>
    <row r="52" ht="13.5" customHeight="1" spans="1:10">
      <c r="A52" s="18">
        <v>49</v>
      </c>
      <c r="B52" s="19" t="s">
        <v>141</v>
      </c>
      <c r="C52" s="19" t="s">
        <v>142</v>
      </c>
      <c r="D52" s="19" t="s">
        <v>102</v>
      </c>
      <c r="E52" s="20">
        <v>12</v>
      </c>
      <c r="F52" s="20">
        <v>1</v>
      </c>
      <c r="G52" s="18">
        <v>30</v>
      </c>
      <c r="H52" s="19">
        <v>1</v>
      </c>
      <c r="I52" s="30">
        <f t="shared" si="1"/>
        <v>360</v>
      </c>
      <c r="J52" s="30">
        <v>360</v>
      </c>
    </row>
    <row r="53" ht="13.5" customHeight="1" spans="1:10">
      <c r="A53" s="18">
        <v>50</v>
      </c>
      <c r="B53" s="19" t="s">
        <v>143</v>
      </c>
      <c r="C53" s="19" t="s">
        <v>144</v>
      </c>
      <c r="D53" s="19" t="s">
        <v>145</v>
      </c>
      <c r="E53" s="20">
        <v>12</v>
      </c>
      <c r="F53" s="20">
        <v>1</v>
      </c>
      <c r="G53" s="18">
        <v>30</v>
      </c>
      <c r="H53" s="19">
        <v>1</v>
      </c>
      <c r="I53" s="30">
        <f t="shared" si="1"/>
        <v>360</v>
      </c>
      <c r="J53" s="30">
        <v>360</v>
      </c>
    </row>
    <row r="54" ht="13.5" customHeight="1" spans="1:10">
      <c r="A54" s="18">
        <v>51</v>
      </c>
      <c r="B54" s="19" t="s">
        <v>146</v>
      </c>
      <c r="C54" s="19" t="s">
        <v>147</v>
      </c>
      <c r="D54" s="19" t="s">
        <v>31</v>
      </c>
      <c r="E54" s="20">
        <v>12</v>
      </c>
      <c r="F54" s="20">
        <v>3</v>
      </c>
      <c r="G54" s="18">
        <v>60</v>
      </c>
      <c r="H54" s="19">
        <v>1</v>
      </c>
      <c r="I54" s="30">
        <v>720</v>
      </c>
      <c r="J54" s="30">
        <v>720</v>
      </c>
    </row>
    <row r="55" ht="13.5" customHeight="1" spans="1:10">
      <c r="A55" s="18">
        <v>52</v>
      </c>
      <c r="B55" s="19" t="s">
        <v>148</v>
      </c>
      <c r="C55" s="19" t="s">
        <v>149</v>
      </c>
      <c r="D55" s="19" t="s">
        <v>150</v>
      </c>
      <c r="E55" s="20">
        <v>12</v>
      </c>
      <c r="F55" s="20">
        <v>1</v>
      </c>
      <c r="G55" s="18">
        <v>30</v>
      </c>
      <c r="H55" s="19">
        <v>1</v>
      </c>
      <c r="I55" s="30">
        <v>360</v>
      </c>
      <c r="J55" s="30">
        <v>360</v>
      </c>
    </row>
    <row r="56" ht="13.5" customHeight="1" spans="1:10">
      <c r="A56" s="18">
        <v>53</v>
      </c>
      <c r="B56" s="19" t="s">
        <v>151</v>
      </c>
      <c r="C56" s="19" t="s">
        <v>152</v>
      </c>
      <c r="D56" s="19" t="s">
        <v>153</v>
      </c>
      <c r="E56" s="20">
        <v>12</v>
      </c>
      <c r="F56" s="20">
        <v>1</v>
      </c>
      <c r="G56" s="18">
        <v>30</v>
      </c>
      <c r="H56" s="19">
        <v>1</v>
      </c>
      <c r="I56" s="30">
        <f>E56*G56*H56</f>
        <v>360</v>
      </c>
      <c r="J56" s="30">
        <v>360</v>
      </c>
    </row>
    <row r="57" ht="13.5" customHeight="1" spans="1:10">
      <c r="A57" s="18">
        <v>54</v>
      </c>
      <c r="B57" s="19" t="s">
        <v>154</v>
      </c>
      <c r="C57" s="19">
        <v>6939</v>
      </c>
      <c r="D57" s="19" t="s">
        <v>31</v>
      </c>
      <c r="E57" s="20">
        <v>12</v>
      </c>
      <c r="F57" s="20">
        <v>1</v>
      </c>
      <c r="G57" s="18">
        <v>30</v>
      </c>
      <c r="H57" s="19">
        <v>1</v>
      </c>
      <c r="I57" s="30">
        <v>360</v>
      </c>
      <c r="J57" s="30">
        <v>360</v>
      </c>
    </row>
    <row r="58" ht="13.5" customHeight="1" spans="1:10">
      <c r="A58" s="18"/>
      <c r="B58" s="25" t="s">
        <v>155</v>
      </c>
      <c r="C58" s="19"/>
      <c r="D58" s="19"/>
      <c r="E58" s="20"/>
      <c r="F58" s="20"/>
      <c r="G58" s="18"/>
      <c r="H58" s="19"/>
      <c r="I58" s="30"/>
      <c r="J58" s="31">
        <f>SUM(J4:J57)</f>
        <v>19961.4</v>
      </c>
    </row>
  </sheetData>
  <sortState ref="A2:L195">
    <sortCondition ref="A2:A195"/>
  </sortState>
  <mergeCells count="1">
    <mergeCell ref="A1:J1"/>
  </mergeCells>
  <pageMargins left="0.826388888888889" right="0.511805555555556" top="0.313888888888889" bottom="0.275" header="0.196527777777778" footer="0.0784722222222222"/>
  <pageSetup paperSize="9" orientation="landscape" horizontalDpi="2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WPS_1531792460</cp:lastModifiedBy>
  <dcterms:created xsi:type="dcterms:W3CDTF">2019-07-26T12:05:00Z</dcterms:created>
  <cp:lastPrinted>2020-01-07T06:29:00Z</cp:lastPrinted>
  <dcterms:modified xsi:type="dcterms:W3CDTF">2021-09-15T02:02:00Z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3F8B76BEFDD846BCBDF53D84E6DEF298</vt:lpwstr>
  </property>
</Properties>
</file>